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viati da Pina 27 marzo\"/>
    </mc:Choice>
  </mc:AlternateContent>
  <xr:revisionPtr revIDLastSave="0" documentId="8_{3A8F75BF-C65A-488C-9D5B-90D80BD389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egato 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G39" i="1" l="1"/>
  <c r="G31" i="1" s="1"/>
  <c r="G24" i="1" l="1"/>
  <c r="G23" i="1"/>
  <c r="G28" i="1" s="1"/>
</calcChain>
</file>

<file path=xl/sharedStrings.xml><?xml version="1.0" encoding="utf-8"?>
<sst xmlns="http://schemas.openxmlformats.org/spreadsheetml/2006/main" count="42" uniqueCount="37">
  <si>
    <t>RIPARTIZIONE PROVENTI ATTIVITA' COMMERCIALE</t>
  </si>
  <si>
    <t>(ART. 66 D.P.R. 382/80)</t>
  </si>
  <si>
    <t>IMPORTO FATTURA</t>
  </si>
  <si>
    <t xml:space="preserve">Quota per spese generali Ateneo </t>
  </si>
  <si>
    <t>Quota per spese generali Dipartimento</t>
  </si>
  <si>
    <t>COSTI:</t>
  </si>
  <si>
    <t>Quota destinata alla ricerca</t>
  </si>
  <si>
    <t>UTILE:</t>
  </si>
  <si>
    <t>(*l'utile complessivo non può superare l'80% del ricavo)</t>
  </si>
  <si>
    <t>lordo fattura</t>
  </si>
  <si>
    <t xml:space="preserve"> lordo fattura</t>
  </si>
  <si>
    <t xml:space="preserve"> </t>
  </si>
  <si>
    <t>Cliente:</t>
  </si>
  <si>
    <t>Delibera del Consiglio/Giunta di Dipartimento/centro del:</t>
  </si>
  <si>
    <t>Codice progetto</t>
  </si>
  <si>
    <t>Fattura : N.ro    del</t>
  </si>
  <si>
    <t>Data stipula contratto</t>
  </si>
  <si>
    <t>Nessuna esclusione</t>
  </si>
  <si>
    <t xml:space="preserve">Escluso per ricerca applicata sanità
</t>
  </si>
  <si>
    <t>Tipologia di esclusione dal fabbisogno (barrare la casella )</t>
  </si>
  <si>
    <t>(barrare la casella interessata)</t>
  </si>
  <si>
    <t>Nr. e data DG trasferimento</t>
  </si>
  <si>
    <t xml:space="preserve">Escluso per ricerca appl. affari economici
</t>
  </si>
  <si>
    <t>Firma del responsabile scientifico</t>
  </si>
  <si>
    <t>Firma del direttore del dipartimento</t>
  </si>
  <si>
    <t xml:space="preserve">Ord. di Incasso:   Nr.              del </t>
  </si>
  <si>
    <t>Dipartimento di …</t>
  </si>
  <si>
    <t>Da non liquidare (Perché gestita attraverso un fondo intermedio)</t>
  </si>
  <si>
    <t>QUOTA PER PERSONALE TECNICO-AMM. (recepisce la stessa  tipologia di esclusione o meno dal fabbisogno indicata nell'apposita sezione di questo modulo)</t>
  </si>
  <si>
    <t>Da liquidare (in questo caso dovrà essere indicato il numero e la data di trasferimento e nell'allegato B dovrà essere presente anche l'elenco del personale T/A)</t>
  </si>
  <si>
    <t>QUOTA UTILE DA RIPARTIRE  - PERSONALE DOCENTE</t>
  </si>
  <si>
    <t>PROSPETTO A: Compilazione a cura della Segreteria di Dipartimento - VECCHIO REGOLAMENTO</t>
  </si>
  <si>
    <t>oppure</t>
  </si>
  <si>
    <t xml:space="preserve">Sospeso entrata: Nr.              del </t>
  </si>
  <si>
    <t>Irap su personale docente</t>
  </si>
  <si>
    <t>Irap su personale tecnico-amministrativo</t>
  </si>
  <si>
    <t>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</si>
</sst>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Open Sans Semibold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10" fontId="1" fillId="0" borderId="0" xfId="0" applyNumberFormat="1" applyFont="1" applyBorder="1" applyAlignment="1">
      <alignment vertical="center"/>
    </xf>
    <xf numFmtId="43" fontId="1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6" fillId="0" borderId="0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29766</xdr:colOff>
      <xdr:row>15</xdr:row>
      <xdr:rowOff>23812</xdr:rowOff>
    </xdr:from>
    <xdr:to>
      <xdr:col>2</xdr:col>
      <xdr:colOff>214313</xdr:colOff>
      <xdr:row>15</xdr:row>
      <xdr:rowOff>130969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29125" y="3565921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33338</xdr:colOff>
      <xdr:row>16</xdr:row>
      <xdr:rowOff>27383</xdr:rowOff>
    </xdr:from>
    <xdr:to>
      <xdr:col>2</xdr:col>
      <xdr:colOff>217885</xdr:colOff>
      <xdr:row>16</xdr:row>
      <xdr:rowOff>134540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32697" y="3730227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29766</xdr:colOff>
      <xdr:row>17</xdr:row>
      <xdr:rowOff>29766</xdr:rowOff>
    </xdr:from>
    <xdr:to>
      <xdr:col>2</xdr:col>
      <xdr:colOff>214313</xdr:colOff>
      <xdr:row>17</xdr:row>
      <xdr:rowOff>136923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37485" y="3911204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it-IT" sz="1100"/>
        </a:p>
      </xdr:txBody>
    </xdr:sp>
    <xdr:clientData/>
  </xdr:twoCellAnchor>
  <xdr:twoCellAnchor>
    <xdr:from>
      <xdr:col>1</xdr:col>
      <xdr:colOff>196453</xdr:colOff>
      <xdr:row>38</xdr:row>
      <xdr:rowOff>255984</xdr:rowOff>
    </xdr:from>
    <xdr:to>
      <xdr:col>1</xdr:col>
      <xdr:colOff>404813</xdr:colOff>
      <xdr:row>38</xdr:row>
      <xdr:rowOff>452438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2687" y="10584656"/>
          <a:ext cx="208360" cy="19645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1</xdr:col>
      <xdr:colOff>190501</xdr:colOff>
      <xdr:row>39</xdr:row>
      <xdr:rowOff>5953</xdr:rowOff>
    </xdr:from>
    <xdr:to>
      <xdr:col>1</xdr:col>
      <xdr:colOff>398861</xdr:colOff>
      <xdr:row>39</xdr:row>
      <xdr:rowOff>202407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46735" y="11096625"/>
          <a:ext cx="208360" cy="19645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0</xdr:col>
      <xdr:colOff>123825</xdr:colOff>
      <xdr:row>44</xdr:row>
      <xdr:rowOff>147637</xdr:rowOff>
    </xdr:from>
    <xdr:to>
      <xdr:col>0</xdr:col>
      <xdr:colOff>2166938</xdr:colOff>
      <xdr:row>45</xdr:row>
      <xdr:rowOff>519113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6F5534D-FCA0-431E-AEED-5C9126701A2E}"/>
            </a:ext>
          </a:extLst>
        </xdr:cNvPr>
        <xdr:cNvSpPr txBox="1"/>
      </xdr:nvSpPr>
      <xdr:spPr>
        <a:xfrm>
          <a:off x="123825" y="9391650"/>
          <a:ext cx="2043113" cy="5381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/>
            <a:t>(1) L'irap</a:t>
          </a:r>
          <a:r>
            <a:rPr lang="it-IT" sz="900" baseline="0"/>
            <a:t> viene trasferita solo nel caso vi sia la liquidazione degli emolumenti al personale T/A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37" zoomScale="160" zoomScaleNormal="160" workbookViewId="0">
      <selection activeCell="G39" sqref="G39"/>
    </sheetView>
  </sheetViews>
  <sheetFormatPr defaultColWidth="9.109375" defaultRowHeight="13.2"/>
  <cols>
    <col min="1" max="1" width="35.6640625" style="13" customWidth="1"/>
    <col min="2" max="2" width="32.88671875" style="13" customWidth="1"/>
    <col min="3" max="3" width="3.44140625" style="13" customWidth="1"/>
    <col min="4" max="4" width="1.5546875" style="13" customWidth="1"/>
    <col min="5" max="5" width="10.33203125" style="13" customWidth="1"/>
    <col min="6" max="6" width="5.33203125" style="13" customWidth="1"/>
    <col min="7" max="7" width="15" style="14" customWidth="1"/>
    <col min="8" max="8" width="9.88671875" style="13" customWidth="1"/>
    <col min="9" max="9" width="9.109375" style="13"/>
    <col min="10" max="10" width="6.6640625" style="13" customWidth="1"/>
    <col min="11" max="11" width="9.33203125" style="13" bestFit="1" customWidth="1"/>
    <col min="12" max="12" width="9.109375" style="13"/>
    <col min="13" max="13" width="11.33203125" style="13" bestFit="1" customWidth="1"/>
    <col min="14" max="16384" width="9.109375" style="13"/>
  </cols>
  <sheetData>
    <row r="1" spans="1:10" s="1" customFormat="1" ht="13.2" customHeight="1" thickBot="1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s="1" customFormat="1" ht="7.2" customHeight="1">
      <c r="A2" s="2"/>
      <c r="B2" s="3"/>
      <c r="C2" s="3"/>
      <c r="D2" s="3"/>
      <c r="E2" s="3"/>
      <c r="F2" s="3"/>
      <c r="G2" s="4"/>
      <c r="H2" s="3"/>
      <c r="I2" s="3"/>
      <c r="J2" s="27"/>
    </row>
    <row r="3" spans="1:10" s="1" customFormat="1" ht="24.6" customHeight="1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s="1" customFormat="1" ht="13.8" thickBot="1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9"/>
    </row>
    <row r="5" spans="1:10" s="1" customFormat="1" ht="15" customHeight="1" thickBot="1">
      <c r="A5" s="54" t="s">
        <v>26</v>
      </c>
      <c r="B5" s="55"/>
      <c r="C5" s="55"/>
      <c r="D5" s="55"/>
      <c r="E5" s="55"/>
      <c r="F5" s="55"/>
      <c r="G5" s="55"/>
      <c r="H5" s="55"/>
      <c r="I5" s="55"/>
      <c r="J5" s="56"/>
    </row>
    <row r="6" spans="1:10" s="1" customFormat="1">
      <c r="A6" s="2"/>
      <c r="B6" s="3"/>
      <c r="C6" s="3"/>
      <c r="D6" s="3"/>
      <c r="E6" s="3"/>
      <c r="F6" s="3"/>
      <c r="G6" s="4"/>
      <c r="H6" s="3"/>
      <c r="I6" s="3"/>
      <c r="J6" s="27"/>
    </row>
    <row r="7" spans="1:10" s="1" customFormat="1">
      <c r="A7" s="2" t="s">
        <v>12</v>
      </c>
      <c r="B7" s="44"/>
      <c r="C7" s="44"/>
      <c r="D7" s="44"/>
      <c r="E7" s="63"/>
      <c r="F7" s="63"/>
      <c r="G7" s="4"/>
      <c r="H7" s="3"/>
      <c r="I7" s="3"/>
      <c r="J7" s="27"/>
    </row>
    <row r="8" spans="1:10" s="1" customFormat="1">
      <c r="A8" s="2"/>
      <c r="B8" s="3"/>
      <c r="C8" s="3"/>
      <c r="D8" s="3"/>
      <c r="E8" s="3"/>
      <c r="F8" s="3"/>
      <c r="G8" s="4"/>
      <c r="H8" s="3"/>
      <c r="I8" s="3"/>
      <c r="J8" s="27"/>
    </row>
    <row r="9" spans="1:10" s="1" customFormat="1" ht="26.4">
      <c r="A9" s="23" t="s">
        <v>13</v>
      </c>
      <c r="B9" s="44"/>
      <c r="C9" s="44"/>
      <c r="D9" s="44"/>
      <c r="E9" s="3"/>
      <c r="F9" s="3"/>
      <c r="G9" s="5"/>
      <c r="H9" s="3"/>
      <c r="I9" s="3"/>
      <c r="J9" s="27"/>
    </row>
    <row r="10" spans="1:10" s="1" customFormat="1">
      <c r="A10" s="2"/>
      <c r="B10" s="3"/>
      <c r="C10" s="3"/>
      <c r="D10" s="3"/>
      <c r="E10" s="3"/>
      <c r="F10" s="3"/>
      <c r="G10" s="4"/>
      <c r="H10" s="3"/>
      <c r="I10" s="3"/>
      <c r="J10" s="27"/>
    </row>
    <row r="11" spans="1:10" s="1" customFormat="1">
      <c r="A11" s="2" t="s">
        <v>15</v>
      </c>
      <c r="B11" s="44"/>
      <c r="C11" s="44"/>
      <c r="D11" s="44"/>
      <c r="E11" s="3"/>
      <c r="F11" s="3"/>
      <c r="G11" s="49" t="s">
        <v>33</v>
      </c>
      <c r="H11" s="49"/>
      <c r="I11" s="49"/>
      <c r="J11" s="50"/>
    </row>
    <row r="12" spans="1:10" s="1" customFormat="1" ht="18.75" customHeight="1">
      <c r="A12" s="2" t="s">
        <v>16</v>
      </c>
      <c r="B12" s="44"/>
      <c r="C12" s="44"/>
      <c r="D12" s="44"/>
      <c r="E12" s="3"/>
      <c r="F12" s="39" t="s">
        <v>32</v>
      </c>
      <c r="G12" s="49" t="s">
        <v>25</v>
      </c>
      <c r="H12" s="49"/>
      <c r="I12" s="49"/>
      <c r="J12" s="50"/>
    </row>
    <row r="13" spans="1:10" s="1" customFormat="1">
      <c r="A13" s="2"/>
      <c r="B13" s="3"/>
      <c r="C13" s="3"/>
      <c r="D13" s="29"/>
      <c r="E13" s="3"/>
      <c r="F13" s="3"/>
      <c r="G13" s="20"/>
      <c r="H13" s="20"/>
      <c r="I13" s="20"/>
      <c r="J13" s="21"/>
    </row>
    <row r="14" spans="1:10" s="1" customFormat="1" ht="17.25" customHeight="1">
      <c r="A14" s="26" t="s">
        <v>14</v>
      </c>
      <c r="B14" s="12"/>
      <c r="C14" s="3"/>
      <c r="D14" s="3"/>
      <c r="E14" s="3"/>
      <c r="F14" s="3"/>
      <c r="G14" s="4"/>
      <c r="H14" s="3"/>
      <c r="I14" s="3"/>
      <c r="J14" s="27"/>
    </row>
    <row r="15" spans="1:10" s="1" customFormat="1">
      <c r="A15" s="2"/>
      <c r="B15" s="3"/>
      <c r="C15" s="3"/>
      <c r="D15" s="3"/>
      <c r="E15" s="3"/>
      <c r="F15" s="3"/>
      <c r="G15" s="4"/>
      <c r="H15" s="3"/>
      <c r="I15" s="3"/>
      <c r="J15" s="27"/>
    </row>
    <row r="16" spans="1:10" s="1" customFormat="1" ht="12.75" customHeight="1">
      <c r="A16" s="23" t="s">
        <v>19</v>
      </c>
      <c r="B16" s="25" t="s">
        <v>22</v>
      </c>
      <c r="C16" s="24"/>
      <c r="D16" s="24"/>
      <c r="E16" s="3"/>
      <c r="F16" s="3"/>
      <c r="G16" s="4"/>
      <c r="H16" s="3"/>
      <c r="I16" s="3"/>
      <c r="J16" s="27"/>
    </row>
    <row r="17" spans="1:10" s="1" customFormat="1" ht="14.25" customHeight="1">
      <c r="A17" s="2" t="s">
        <v>20</v>
      </c>
      <c r="B17" s="25" t="s">
        <v>18</v>
      </c>
      <c r="C17" s="22"/>
      <c r="D17" s="22"/>
      <c r="E17" s="3"/>
      <c r="F17" s="3"/>
      <c r="G17" s="4"/>
      <c r="H17" s="3"/>
      <c r="I17" s="3"/>
      <c r="J17" s="27"/>
    </row>
    <row r="18" spans="1:10" s="1" customFormat="1">
      <c r="A18" s="2"/>
      <c r="B18" s="25" t="s">
        <v>17</v>
      </c>
      <c r="C18" s="22"/>
      <c r="D18" s="22"/>
      <c r="E18" s="3"/>
      <c r="F18" s="3"/>
      <c r="G18" s="4"/>
      <c r="H18" s="3"/>
      <c r="I18" s="3"/>
      <c r="J18" s="27"/>
    </row>
    <row r="19" spans="1:10" s="1" customFormat="1">
      <c r="A19" s="2"/>
      <c r="B19" s="3"/>
      <c r="C19" s="3"/>
      <c r="D19" s="3"/>
      <c r="E19" s="3"/>
      <c r="F19" s="3"/>
      <c r="G19" s="4"/>
      <c r="H19" s="3"/>
      <c r="I19" s="3"/>
      <c r="J19" s="27"/>
    </row>
    <row r="20" spans="1:10" s="1" customFormat="1">
      <c r="A20" s="2"/>
      <c r="B20" s="3"/>
      <c r="C20" s="3"/>
      <c r="D20" s="3"/>
      <c r="E20" s="3"/>
      <c r="F20" s="3"/>
      <c r="G20" s="4"/>
      <c r="H20" s="3"/>
      <c r="I20" s="3"/>
      <c r="J20" s="27"/>
    </row>
    <row r="21" spans="1:10" s="1" customFormat="1">
      <c r="A21" s="7" t="s">
        <v>2</v>
      </c>
      <c r="B21" s="8"/>
      <c r="C21" s="3"/>
      <c r="D21" s="3"/>
      <c r="E21" s="3"/>
      <c r="F21" s="3"/>
      <c r="G21" s="16">
        <v>10000</v>
      </c>
      <c r="H21" s="3"/>
      <c r="I21" s="3"/>
      <c r="J21" s="27"/>
    </row>
    <row r="22" spans="1:10" s="1" customFormat="1">
      <c r="A22" s="2"/>
      <c r="B22" s="3"/>
      <c r="C22" s="3"/>
      <c r="D22" s="3"/>
      <c r="E22" s="3"/>
      <c r="F22" s="3"/>
      <c r="G22" s="4"/>
      <c r="H22" s="3"/>
      <c r="I22" s="3"/>
      <c r="J22" s="27"/>
    </row>
    <row r="23" spans="1:10" s="1" customFormat="1" ht="36" customHeight="1">
      <c r="A23" s="2" t="s">
        <v>3</v>
      </c>
      <c r="B23" s="24"/>
      <c r="C23" s="3"/>
      <c r="D23" s="9">
        <v>0.05</v>
      </c>
      <c r="E23" s="3" t="s">
        <v>9</v>
      </c>
      <c r="F23" s="3"/>
      <c r="G23" s="16">
        <f>+G21*D23</f>
        <v>500</v>
      </c>
      <c r="H23" s="24" t="s">
        <v>21</v>
      </c>
      <c r="I23" s="47"/>
      <c r="J23" s="48"/>
    </row>
    <row r="24" spans="1:10" s="1" customFormat="1" ht="33.75" customHeight="1">
      <c r="A24" s="2" t="s">
        <v>4</v>
      </c>
      <c r="B24" s="24"/>
      <c r="C24" s="3"/>
      <c r="D24" s="9">
        <v>0.05</v>
      </c>
      <c r="E24" s="3" t="s">
        <v>9</v>
      </c>
      <c r="F24" s="3"/>
      <c r="G24" s="16">
        <f>+D24*G21</f>
        <v>500</v>
      </c>
      <c r="H24" s="3"/>
      <c r="I24" s="3"/>
      <c r="J24" s="27"/>
    </row>
    <row r="25" spans="1:10" s="1" customFormat="1">
      <c r="A25" s="2"/>
      <c r="B25" s="3"/>
      <c r="C25" s="3"/>
      <c r="D25" s="3"/>
      <c r="E25" s="3"/>
      <c r="F25" s="3"/>
      <c r="G25" s="4"/>
      <c r="H25" s="3"/>
      <c r="I25" s="3"/>
      <c r="J25" s="27"/>
    </row>
    <row r="26" spans="1:10" s="1" customFormat="1">
      <c r="A26" s="7" t="s">
        <v>5</v>
      </c>
      <c r="B26" s="8"/>
      <c r="C26" s="3"/>
      <c r="D26" s="3"/>
      <c r="E26" s="3"/>
      <c r="F26" s="3"/>
      <c r="G26" s="4"/>
      <c r="H26" s="3"/>
      <c r="I26" s="3"/>
      <c r="J26" s="27"/>
    </row>
    <row r="27" spans="1:10" s="1" customFormat="1">
      <c r="A27" s="2"/>
      <c r="B27" s="3"/>
      <c r="C27" s="3"/>
      <c r="D27" s="3"/>
      <c r="E27" s="3"/>
      <c r="F27" s="3"/>
      <c r="G27" s="4"/>
      <c r="H27" s="3"/>
      <c r="I27" s="3"/>
      <c r="J27" s="27"/>
    </row>
    <row r="28" spans="1:10" s="1" customFormat="1">
      <c r="A28" s="2" t="s">
        <v>6</v>
      </c>
      <c r="B28" s="3"/>
      <c r="C28" s="3"/>
      <c r="D28" s="3"/>
      <c r="E28" s="3"/>
      <c r="F28" s="3"/>
      <c r="G28" s="16">
        <f>+$G$21-(SUM(G23,G24,G30,G31,G36,G39))</f>
        <v>6287.5</v>
      </c>
      <c r="H28" s="3"/>
      <c r="I28" s="3"/>
      <c r="J28" s="27"/>
    </row>
    <row r="29" spans="1:10" s="1" customFormat="1">
      <c r="A29" s="2"/>
      <c r="B29" s="3"/>
      <c r="C29" s="3"/>
      <c r="D29" s="3"/>
      <c r="E29" s="3"/>
      <c r="F29" s="3"/>
      <c r="G29" s="4"/>
      <c r="H29" s="3"/>
      <c r="I29" s="3"/>
      <c r="J29" s="27"/>
    </row>
    <row r="30" spans="1:10" s="1" customFormat="1" ht="20.399999999999999">
      <c r="A30" s="2" t="s">
        <v>34</v>
      </c>
      <c r="B30" s="10">
        <v>8.5000000000000006E-2</v>
      </c>
      <c r="C30" s="67"/>
      <c r="D30" s="67"/>
      <c r="E30" s="67"/>
      <c r="F30" s="67"/>
      <c r="G30" s="16">
        <f>((G36)*8.5%)</f>
        <v>170</v>
      </c>
      <c r="H30" s="24" t="s">
        <v>21</v>
      </c>
      <c r="I30" s="47"/>
      <c r="J30" s="48"/>
    </row>
    <row r="31" spans="1:10" s="1" customFormat="1" ht="20.399999999999999">
      <c r="A31" s="42" t="s">
        <v>35</v>
      </c>
      <c r="B31" s="10">
        <v>8.5000000000000006E-2</v>
      </c>
      <c r="C31" s="41"/>
      <c r="D31" s="41"/>
      <c r="E31" s="41"/>
      <c r="F31" s="43" t="s">
        <v>36</v>
      </c>
      <c r="G31" s="16">
        <f>((G39)*8.5%)</f>
        <v>42.5</v>
      </c>
      <c r="H31" s="40" t="s">
        <v>21</v>
      </c>
      <c r="I31" s="47"/>
      <c r="J31" s="48"/>
    </row>
    <row r="32" spans="1:10" s="1" customFormat="1">
      <c r="A32" s="2"/>
      <c r="B32" s="3"/>
      <c r="C32" s="3" t="s">
        <v>11</v>
      </c>
      <c r="D32" s="3"/>
      <c r="E32" s="3"/>
      <c r="F32" s="3"/>
      <c r="G32" s="4"/>
      <c r="H32" s="3"/>
      <c r="I32" s="3"/>
      <c r="J32" s="27"/>
    </row>
    <row r="33" spans="1:12" s="1" customFormat="1">
      <c r="A33" s="7" t="s">
        <v>7</v>
      </c>
      <c r="B33" s="8"/>
      <c r="C33" s="3"/>
      <c r="D33" s="3"/>
      <c r="E33" s="3"/>
      <c r="F33" s="3"/>
      <c r="G33" s="4"/>
      <c r="H33" s="3"/>
      <c r="I33" s="3"/>
      <c r="J33" s="27"/>
    </row>
    <row r="34" spans="1:12" s="1" customFormat="1">
      <c r="A34" s="2" t="s">
        <v>8</v>
      </c>
      <c r="B34" s="3"/>
      <c r="C34" s="3"/>
      <c r="D34" s="3"/>
      <c r="E34" s="3"/>
      <c r="F34" s="3"/>
      <c r="G34" s="4"/>
      <c r="H34" s="3"/>
      <c r="I34" s="3"/>
      <c r="J34" s="27"/>
    </row>
    <row r="35" spans="1:12" s="1" customFormat="1">
      <c r="A35" s="2"/>
      <c r="B35" s="3"/>
      <c r="C35" s="3"/>
      <c r="D35" s="3"/>
      <c r="E35" s="3"/>
      <c r="F35" s="3"/>
      <c r="G35" s="4"/>
      <c r="H35" s="3"/>
      <c r="I35" s="3"/>
      <c r="J35" s="27"/>
    </row>
    <row r="36" spans="1:12" s="1" customFormat="1" ht="20.399999999999999">
      <c r="A36" s="70" t="s">
        <v>30</v>
      </c>
      <c r="B36" s="71"/>
      <c r="C36" s="45"/>
      <c r="D36" s="46"/>
      <c r="E36" s="46"/>
      <c r="F36" s="3"/>
      <c r="G36" s="16">
        <v>2000</v>
      </c>
      <c r="H36" s="24" t="s">
        <v>21</v>
      </c>
      <c r="I36" s="47"/>
      <c r="J36" s="48"/>
    </row>
    <row r="37" spans="1:12" s="1" customFormat="1" ht="35.25" customHeight="1">
      <c r="A37" s="68" t="s">
        <v>28</v>
      </c>
      <c r="B37" s="69"/>
      <c r="C37" s="45"/>
      <c r="D37" s="46"/>
      <c r="E37" s="46"/>
      <c r="F37" s="3"/>
      <c r="G37" s="4"/>
      <c r="H37" s="3"/>
      <c r="I37" s="3"/>
      <c r="J37" s="27"/>
    </row>
    <row r="38" spans="1:12" s="1" customFormat="1" ht="10.5" customHeight="1">
      <c r="A38" s="23"/>
      <c r="B38" s="38"/>
      <c r="C38" s="36"/>
      <c r="D38" s="37"/>
      <c r="E38" s="37"/>
      <c r="F38" s="3"/>
      <c r="G38" s="4"/>
      <c r="H38" s="3"/>
      <c r="I38" s="3"/>
      <c r="J38" s="27"/>
    </row>
    <row r="39" spans="1:12" s="1" customFormat="1" ht="45.6">
      <c r="A39" s="30" t="s">
        <v>29</v>
      </c>
      <c r="B39" s="6"/>
      <c r="C39" s="6"/>
      <c r="D39" s="9"/>
      <c r="E39" s="3" t="s">
        <v>10</v>
      </c>
      <c r="F39" s="6"/>
      <c r="G39" s="16">
        <f>+G21*5%</f>
        <v>500</v>
      </c>
      <c r="H39" s="24" t="s">
        <v>21</v>
      </c>
      <c r="I39" s="47"/>
      <c r="J39" s="48"/>
      <c r="K39" s="11"/>
    </row>
    <row r="40" spans="1:12" s="1" customFormat="1" ht="16.5" customHeight="1">
      <c r="A40" s="65" t="s">
        <v>27</v>
      </c>
      <c r="B40" s="3"/>
      <c r="C40" s="3"/>
      <c r="D40" s="3"/>
      <c r="E40" s="3"/>
      <c r="F40" s="3"/>
      <c r="G40" s="4"/>
      <c r="H40" s="3"/>
      <c r="I40" s="3"/>
      <c r="J40" s="27"/>
      <c r="L40" s="11"/>
    </row>
    <row r="41" spans="1:12" s="1" customFormat="1">
      <c r="A41" s="66"/>
      <c r="B41" s="3"/>
      <c r="C41" s="3"/>
      <c r="D41" s="3"/>
      <c r="E41" s="3"/>
      <c r="F41" s="3"/>
      <c r="G41" s="4"/>
      <c r="H41" s="3"/>
      <c r="I41" s="3"/>
      <c r="J41" s="27"/>
    </row>
    <row r="42" spans="1:12" s="1" customFormat="1">
      <c r="A42" s="35"/>
      <c r="B42" s="3"/>
      <c r="C42" s="3"/>
      <c r="D42" s="3"/>
      <c r="E42" s="3"/>
      <c r="F42" s="3"/>
      <c r="G42" s="4"/>
      <c r="H42" s="3"/>
      <c r="I42" s="3"/>
      <c r="J42" s="27"/>
    </row>
    <row r="43" spans="1:12" s="1" customFormat="1">
      <c r="A43" s="2"/>
      <c r="B43" s="34" t="s">
        <v>23</v>
      </c>
      <c r="C43" s="32"/>
      <c r="D43" s="32"/>
      <c r="E43" s="32"/>
      <c r="F43" s="58" t="s">
        <v>24</v>
      </c>
      <c r="G43" s="58"/>
      <c r="H43" s="58"/>
      <c r="I43" s="3"/>
      <c r="J43" s="27"/>
    </row>
    <row r="44" spans="1:12" s="1" customFormat="1">
      <c r="A44" s="2"/>
      <c r="B44" s="31"/>
      <c r="C44" s="32"/>
      <c r="D44" s="32"/>
      <c r="E44" s="32"/>
      <c r="F44" s="31"/>
      <c r="G44" s="31"/>
      <c r="H44" s="31"/>
      <c r="I44" s="3"/>
      <c r="J44" s="27"/>
    </row>
    <row r="45" spans="1:12" s="1" customFormat="1">
      <c r="A45" s="2"/>
      <c r="B45" s="33"/>
      <c r="C45" s="32"/>
      <c r="D45" s="32"/>
      <c r="E45" s="32"/>
      <c r="F45" s="64"/>
      <c r="G45" s="64"/>
      <c r="H45" s="64"/>
      <c r="I45" s="3"/>
      <c r="J45" s="27"/>
    </row>
    <row r="46" spans="1:12" s="1" customFormat="1" ht="55.8" customHeight="1" thickBot="1">
      <c r="A46" s="17"/>
      <c r="B46" s="18"/>
      <c r="C46" s="18"/>
      <c r="D46" s="18"/>
      <c r="E46" s="18"/>
      <c r="F46" s="18"/>
      <c r="G46" s="19"/>
      <c r="H46" s="18"/>
      <c r="I46" s="18"/>
      <c r="J46" s="28"/>
    </row>
    <row r="67" spans="9:9">
      <c r="I67" s="15"/>
    </row>
  </sheetData>
  <mergeCells count="24">
    <mergeCell ref="F45:H45"/>
    <mergeCell ref="A40:A41"/>
    <mergeCell ref="F43:H43"/>
    <mergeCell ref="G12:J12"/>
    <mergeCell ref="C37:E37"/>
    <mergeCell ref="I39:J39"/>
    <mergeCell ref="C30:F30"/>
    <mergeCell ref="A37:B37"/>
    <mergeCell ref="A36:B36"/>
    <mergeCell ref="I31:J31"/>
    <mergeCell ref="A1:J1"/>
    <mergeCell ref="A5:J5"/>
    <mergeCell ref="A4:J4"/>
    <mergeCell ref="A3:J3"/>
    <mergeCell ref="B7:D7"/>
    <mergeCell ref="E7:F7"/>
    <mergeCell ref="B9:D9"/>
    <mergeCell ref="C36:E36"/>
    <mergeCell ref="I23:J23"/>
    <mergeCell ref="I30:J30"/>
    <mergeCell ref="I36:J36"/>
    <mergeCell ref="B12:D12"/>
    <mergeCell ref="B11:D11"/>
    <mergeCell ref="G11:J1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ignoredErrors>
    <ignoredError sqref="F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utente</cp:lastModifiedBy>
  <cp:lastPrinted>2020-04-07T07:46:10Z</cp:lastPrinted>
  <dcterms:created xsi:type="dcterms:W3CDTF">2007-09-30T15:35:58Z</dcterms:created>
  <dcterms:modified xsi:type="dcterms:W3CDTF">2020-04-07T10:28:51Z</dcterms:modified>
</cp:coreProperties>
</file>